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/>
  <c r="A21"/>
  <c r="L20"/>
  <c r="J20"/>
  <c r="I20"/>
  <c r="H20"/>
  <c r="G20"/>
  <c r="F20"/>
  <c r="B11"/>
  <c r="A11"/>
  <c r="L10"/>
  <c r="L21" s="1"/>
  <c r="L22" s="1"/>
  <c r="J10"/>
  <c r="J21" s="1"/>
  <c r="J22" s="1"/>
  <c r="I10"/>
  <c r="I21" s="1"/>
  <c r="I22" s="1"/>
  <c r="H10"/>
  <c r="H21" s="1"/>
  <c r="H22" s="1"/>
  <c r="G10"/>
  <c r="G21" s="1"/>
  <c r="G22" s="1"/>
  <c r="F10"/>
  <c r="F21" s="1"/>
  <c r="F22" s="1"/>
  <c r="B22"/>
  <c r="A22"/>
</calcChain>
</file>

<file path=xl/sharedStrings.xml><?xml version="1.0" encoding="utf-8"?>
<sst xmlns="http://schemas.openxmlformats.org/spreadsheetml/2006/main" count="37" uniqueCount="30">
  <si>
    <t>Школа</t>
  </si>
  <si>
    <t>День</t>
  </si>
  <si>
    <t>Завтрак</t>
  </si>
  <si>
    <t>гор.блюдо</t>
  </si>
  <si>
    <t>гор.напиток</t>
  </si>
  <si>
    <t>Обед</t>
  </si>
  <si>
    <t>2 блюдо</t>
  </si>
  <si>
    <t>хлеб черн.</t>
  </si>
  <si>
    <t>Отд./корп</t>
  </si>
  <si>
    <t>хлеб</t>
  </si>
  <si>
    <t>хлеб бел.</t>
  </si>
  <si>
    <t>с. Шилан</t>
  </si>
  <si>
    <t>Хлеб пшеничный</t>
  </si>
  <si>
    <t>1 блюдо</t>
  </si>
  <si>
    <t>Чай с сахаром</t>
  </si>
  <si>
    <t>ТТК</t>
  </si>
  <si>
    <t>фрукты</t>
  </si>
  <si>
    <t>итого</t>
  </si>
  <si>
    <t>закуска</t>
  </si>
  <si>
    <t>268/505</t>
  </si>
  <si>
    <t>гарнир</t>
  </si>
  <si>
    <t>напиток</t>
  </si>
  <si>
    <t>Хлеб ржаной</t>
  </si>
  <si>
    <t>Итого за день:</t>
  </si>
  <si>
    <t>Биточки мясные с томатным соусом</t>
  </si>
  <si>
    <t>Каша гречневая рассыпчатая</t>
  </si>
  <si>
    <t>Кофейный напиток с молоком</t>
  </si>
  <si>
    <t>Масло порционно</t>
  </si>
  <si>
    <t>Рассольник ленинградский со сметаной и зеленью</t>
  </si>
  <si>
    <t>Жаркое по-домашнему из цыплят с огурцом (сезонно)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</si>
</sst>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0" fillId="0" borderId="9" xfId="0" applyBorder="1"/>
    <xf numFmtId="0" fontId="1" fillId="4" borderId="1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" t="s">
        <v>11</v>
      </c>
      <c r="C1" s="6"/>
      <c r="D1" s="7"/>
      <c r="E1" t="s">
        <v>8</v>
      </c>
      <c r="F1" s="4"/>
      <c r="I1" t="s">
        <v>1</v>
      </c>
      <c r="J1" s="3">
        <v>45324</v>
      </c>
    </row>
    <row r="2" spans="1:12" ht="7.5" customHeight="1" thickBot="1"/>
    <row r="3" spans="1:12" ht="51">
      <c r="A3" s="33">
        <v>1</v>
      </c>
      <c r="B3" s="12">
        <v>2</v>
      </c>
      <c r="C3" s="8" t="s">
        <v>2</v>
      </c>
      <c r="D3" s="2" t="s">
        <v>3</v>
      </c>
      <c r="E3" s="9" t="s">
        <v>24</v>
      </c>
      <c r="F3" s="10">
        <v>80</v>
      </c>
      <c r="G3" s="10">
        <v>6.36</v>
      </c>
      <c r="H3" s="10">
        <v>17.62</v>
      </c>
      <c r="I3" s="10">
        <v>7.62</v>
      </c>
      <c r="J3" s="10">
        <v>214.25</v>
      </c>
      <c r="K3" s="11" t="s">
        <v>19</v>
      </c>
      <c r="L3" s="10"/>
    </row>
    <row r="4" spans="1:12" ht="51">
      <c r="A4" s="33"/>
      <c r="B4" s="12"/>
      <c r="C4" s="13"/>
      <c r="D4" s="14" t="s">
        <v>3</v>
      </c>
      <c r="E4" s="15" t="s">
        <v>25</v>
      </c>
      <c r="F4" s="16">
        <v>180</v>
      </c>
      <c r="G4" s="16">
        <v>10.71</v>
      </c>
      <c r="H4" s="16">
        <v>2.81</v>
      </c>
      <c r="I4" s="16">
        <v>48.54</v>
      </c>
      <c r="J4" s="16">
        <v>261.8</v>
      </c>
      <c r="K4" s="17">
        <v>171</v>
      </c>
      <c r="L4" s="16"/>
    </row>
    <row r="5" spans="1:12" ht="38.25">
      <c r="A5" s="33"/>
      <c r="B5" s="12"/>
      <c r="C5" s="13"/>
      <c r="D5" s="1" t="s">
        <v>4</v>
      </c>
      <c r="E5" s="15" t="s">
        <v>26</v>
      </c>
      <c r="F5" s="16">
        <v>200</v>
      </c>
      <c r="G5" s="16">
        <v>1.45</v>
      </c>
      <c r="H5" s="16">
        <v>1.25</v>
      </c>
      <c r="I5" s="16">
        <v>17.37</v>
      </c>
      <c r="J5" s="16">
        <v>86.85</v>
      </c>
      <c r="K5" s="17">
        <v>379</v>
      </c>
      <c r="L5" s="16"/>
    </row>
    <row r="6" spans="1:12" ht="38.25">
      <c r="A6" s="33"/>
      <c r="B6" s="12"/>
      <c r="C6" s="13"/>
      <c r="D6" s="1" t="s">
        <v>9</v>
      </c>
      <c r="E6" s="15" t="s">
        <v>12</v>
      </c>
      <c r="F6" s="16">
        <v>40</v>
      </c>
      <c r="G6" s="16">
        <v>2.93</v>
      </c>
      <c r="H6" s="16">
        <v>1.2</v>
      </c>
      <c r="I6" s="16">
        <v>20</v>
      </c>
      <c r="J6" s="16">
        <v>99.9</v>
      </c>
      <c r="K6" s="17" t="s">
        <v>15</v>
      </c>
      <c r="L6" s="16"/>
    </row>
    <row r="7" spans="1:12">
      <c r="A7" s="33"/>
      <c r="B7" s="12"/>
      <c r="C7" s="13"/>
      <c r="D7" s="1" t="s">
        <v>16</v>
      </c>
      <c r="E7" s="15"/>
      <c r="F7" s="16"/>
      <c r="G7" s="16"/>
      <c r="H7" s="16"/>
      <c r="I7" s="16"/>
      <c r="J7" s="16"/>
      <c r="K7" s="17"/>
      <c r="L7" s="16"/>
    </row>
    <row r="8" spans="1:12" ht="25.5">
      <c r="A8" s="33"/>
      <c r="B8" s="12"/>
      <c r="C8" s="13"/>
      <c r="D8" s="14"/>
      <c r="E8" s="15" t="s">
        <v>27</v>
      </c>
      <c r="F8" s="16">
        <v>10</v>
      </c>
      <c r="G8" s="16">
        <v>0.01</v>
      </c>
      <c r="H8" s="16">
        <v>7.2</v>
      </c>
      <c r="I8" s="16">
        <v>0.13</v>
      </c>
      <c r="J8" s="16">
        <v>65.72</v>
      </c>
      <c r="K8" s="17">
        <v>14</v>
      </c>
      <c r="L8" s="16"/>
    </row>
    <row r="9" spans="1:12">
      <c r="A9" s="33"/>
      <c r="B9" s="12"/>
      <c r="C9" s="13"/>
      <c r="D9" s="14"/>
      <c r="E9" s="15"/>
      <c r="F9" s="16"/>
      <c r="G9" s="16"/>
      <c r="H9" s="16"/>
      <c r="I9" s="16"/>
      <c r="J9" s="16"/>
      <c r="K9" s="17"/>
      <c r="L9" s="16"/>
    </row>
    <row r="10" spans="1:12">
      <c r="A10" s="34"/>
      <c r="B10" s="18"/>
      <c r="C10" s="19"/>
      <c r="D10" s="20" t="s">
        <v>17</v>
      </c>
      <c r="E10" s="21"/>
      <c r="F10" s="22">
        <f>SUM(F3:F9)</f>
        <v>510</v>
      </c>
      <c r="G10" s="22">
        <f t="shared" ref="G10:L10" si="0">SUM(G3:G9)</f>
        <v>21.46</v>
      </c>
      <c r="H10" s="22">
        <f t="shared" si="0"/>
        <v>30.08</v>
      </c>
      <c r="I10" s="22">
        <f t="shared" si="0"/>
        <v>93.66</v>
      </c>
      <c r="J10" s="22">
        <f t="shared" si="0"/>
        <v>728.52</v>
      </c>
      <c r="K10" s="23"/>
      <c r="L10" s="22">
        <f t="shared" si="0"/>
        <v>0</v>
      </c>
    </row>
    <row r="11" spans="1:12">
      <c r="A11" s="24">
        <f>A3</f>
        <v>1</v>
      </c>
      <c r="B11" s="24">
        <f>B3</f>
        <v>2</v>
      </c>
      <c r="C11" s="25" t="s">
        <v>5</v>
      </c>
      <c r="D11" s="1" t="s">
        <v>18</v>
      </c>
      <c r="E11" s="15"/>
      <c r="F11" s="16"/>
      <c r="G11" s="16"/>
      <c r="H11" s="16"/>
      <c r="I11" s="16"/>
      <c r="J11" s="16"/>
      <c r="K11" s="17"/>
      <c r="L11" s="16"/>
    </row>
    <row r="12" spans="1:12" ht="15" customHeight="1">
      <c r="A12" s="33"/>
      <c r="B12" s="12"/>
      <c r="C12" s="13"/>
      <c r="D12" s="1" t="s">
        <v>13</v>
      </c>
      <c r="E12" s="15" t="s">
        <v>28</v>
      </c>
      <c r="F12" s="16">
        <v>206</v>
      </c>
      <c r="G12" s="16">
        <v>1.99</v>
      </c>
      <c r="H12" s="16">
        <v>5.32</v>
      </c>
      <c r="I12" s="16">
        <v>13.86</v>
      </c>
      <c r="J12" s="16">
        <v>129.99</v>
      </c>
      <c r="K12" s="17">
        <v>96</v>
      </c>
      <c r="L12" s="16"/>
    </row>
    <row r="13" spans="1:12" ht="15" customHeight="1">
      <c r="A13" s="33"/>
      <c r="B13" s="12"/>
      <c r="C13" s="13"/>
      <c r="D13" s="1" t="s">
        <v>6</v>
      </c>
      <c r="E13" s="15" t="s">
        <v>29</v>
      </c>
      <c r="F13" s="16">
        <v>280</v>
      </c>
      <c r="G13" s="16">
        <v>18.37</v>
      </c>
      <c r="H13" s="16">
        <v>18.27</v>
      </c>
      <c r="I13" s="16">
        <v>29.28</v>
      </c>
      <c r="J13" s="16">
        <v>405.36</v>
      </c>
      <c r="K13" s="17" t="s">
        <v>15</v>
      </c>
      <c r="L13" s="16"/>
    </row>
    <row r="14" spans="1:12">
      <c r="A14" s="33"/>
      <c r="B14" s="12"/>
      <c r="C14" s="13"/>
      <c r="D14" s="1" t="s">
        <v>20</v>
      </c>
      <c r="E14" s="15"/>
      <c r="F14" s="16"/>
      <c r="G14" s="16"/>
      <c r="H14" s="16"/>
      <c r="I14" s="16"/>
      <c r="J14" s="16"/>
      <c r="K14" s="17"/>
      <c r="L14" s="16"/>
    </row>
    <row r="15" spans="1:12" ht="25.5">
      <c r="A15" s="33"/>
      <c r="B15" s="12"/>
      <c r="C15" s="13"/>
      <c r="D15" s="1" t="s">
        <v>21</v>
      </c>
      <c r="E15" s="15" t="s">
        <v>14</v>
      </c>
      <c r="F15" s="16">
        <v>210</v>
      </c>
      <c r="G15" s="16"/>
      <c r="H15" s="16"/>
      <c r="I15" s="16">
        <v>9.98</v>
      </c>
      <c r="J15" s="16">
        <v>39.9</v>
      </c>
      <c r="K15" s="17">
        <v>376</v>
      </c>
      <c r="L15" s="16"/>
    </row>
    <row r="16" spans="1:12" ht="38.25">
      <c r="A16" s="33"/>
      <c r="B16" s="12"/>
      <c r="C16" s="13"/>
      <c r="D16" s="1" t="s">
        <v>10</v>
      </c>
      <c r="E16" s="15" t="s">
        <v>12</v>
      </c>
      <c r="F16" s="16">
        <v>40</v>
      </c>
      <c r="G16" s="16">
        <v>2.93</v>
      </c>
      <c r="H16" s="16">
        <v>1.2</v>
      </c>
      <c r="I16" s="16">
        <v>20</v>
      </c>
      <c r="J16" s="16">
        <v>99.9</v>
      </c>
      <c r="K16" s="17" t="s">
        <v>15</v>
      </c>
      <c r="L16" s="16"/>
    </row>
    <row r="17" spans="1:12" ht="25.5">
      <c r="A17" s="33"/>
      <c r="B17" s="12"/>
      <c r="C17" s="13"/>
      <c r="D17" s="1" t="s">
        <v>7</v>
      </c>
      <c r="E17" s="15" t="s">
        <v>22</v>
      </c>
      <c r="F17" s="16">
        <v>30</v>
      </c>
      <c r="G17" s="16">
        <v>1.8</v>
      </c>
      <c r="H17" s="16">
        <v>0.3</v>
      </c>
      <c r="I17" s="16">
        <v>13.2</v>
      </c>
      <c r="J17" s="16">
        <v>56.64</v>
      </c>
      <c r="K17" s="17" t="s">
        <v>15</v>
      </c>
      <c r="L17" s="16"/>
    </row>
    <row r="18" spans="1:12">
      <c r="A18" s="33"/>
      <c r="B18" s="12"/>
      <c r="C18" s="13"/>
      <c r="D18" s="14"/>
      <c r="E18" s="15"/>
      <c r="F18" s="16"/>
      <c r="G18" s="16"/>
      <c r="H18" s="16"/>
      <c r="I18" s="16"/>
      <c r="J18" s="16"/>
      <c r="K18" s="17"/>
      <c r="L18" s="16"/>
    </row>
    <row r="19" spans="1:12">
      <c r="A19" s="33"/>
      <c r="B19" s="12"/>
      <c r="C19" s="13"/>
      <c r="D19" s="14"/>
      <c r="E19" s="15"/>
      <c r="F19" s="16"/>
      <c r="G19" s="16"/>
      <c r="H19" s="16"/>
      <c r="I19" s="16"/>
      <c r="J19" s="16"/>
      <c r="K19" s="17"/>
      <c r="L19" s="16"/>
    </row>
    <row r="20" spans="1:12">
      <c r="A20" s="34"/>
      <c r="B20" s="18"/>
      <c r="C20" s="19"/>
      <c r="D20" s="20" t="s">
        <v>17</v>
      </c>
      <c r="E20" s="21"/>
      <c r="F20" s="22">
        <f>SUM(F11:F19)</f>
        <v>766</v>
      </c>
      <c r="G20" s="22">
        <f t="shared" ref="G20:L20" si="1">SUM(G11:G19)</f>
        <v>25.09</v>
      </c>
      <c r="H20" s="22">
        <f t="shared" si="1"/>
        <v>25.09</v>
      </c>
      <c r="I20" s="22">
        <f t="shared" si="1"/>
        <v>86.320000000000007</v>
      </c>
      <c r="J20" s="22">
        <f t="shared" si="1"/>
        <v>731.79</v>
      </c>
      <c r="K20" s="23"/>
      <c r="L20" s="22">
        <f t="shared" si="1"/>
        <v>0</v>
      </c>
    </row>
    <row r="21" spans="1:12" ht="15.75" thickBot="1">
      <c r="A21" s="35">
        <f>A3</f>
        <v>1</v>
      </c>
      <c r="B21" s="35">
        <f>B3</f>
        <v>2</v>
      </c>
      <c r="C21" s="28" t="s">
        <v>23</v>
      </c>
      <c r="D21" s="29"/>
      <c r="E21" s="30"/>
      <c r="F21" s="31">
        <f>F10+F20</f>
        <v>1276</v>
      </c>
      <c r="G21" s="31">
        <f t="shared" ref="G21:L21" si="2">G10+G20</f>
        <v>46.55</v>
      </c>
      <c r="H21" s="31">
        <f t="shared" si="2"/>
        <v>55.17</v>
      </c>
      <c r="I21" s="31">
        <f t="shared" si="2"/>
        <v>179.98000000000002</v>
      </c>
      <c r="J21" s="31">
        <f t="shared" si="2"/>
        <v>1460.31</v>
      </c>
      <c r="K21" s="31"/>
      <c r="L21" s="31">
        <f t="shared" si="2"/>
        <v>0</v>
      </c>
    </row>
    <row r="22" spans="1:12" ht="15.75" thickBot="1">
      <c r="A22" s="26">
        <f>A4</f>
        <v>0</v>
      </c>
      <c r="B22" s="27">
        <f>B4</f>
        <v>0</v>
      </c>
      <c r="C22" s="28" t="s">
        <v>23</v>
      </c>
      <c r="D22" s="32"/>
      <c r="E22" s="30"/>
      <c r="F22" s="31">
        <f>F11+F21</f>
        <v>1276</v>
      </c>
      <c r="G22" s="31">
        <f t="shared" ref="G22:J22" si="3">G11+G21</f>
        <v>46.55</v>
      </c>
      <c r="H22" s="31">
        <f t="shared" si="3"/>
        <v>55.17</v>
      </c>
      <c r="I22" s="31">
        <f t="shared" si="3"/>
        <v>179.98000000000002</v>
      </c>
      <c r="J22" s="31">
        <f t="shared" si="3"/>
        <v>1460.31</v>
      </c>
      <c r="K22" s="31"/>
      <c r="L22" s="31">
        <f t="shared" ref="L22" si="4">L11+L21</f>
        <v>0</v>
      </c>
    </row>
  </sheetData>
  <mergeCells count="3">
    <mergeCell ref="B1:D1"/>
    <mergeCell ref="C22:D22"/>
    <mergeCell ref="C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2024-01-30T10:30:11Z</dcterms:modified>
</cp:coreProperties>
</file>