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/>
  <c r="A21"/>
  <c r="L20"/>
  <c r="J20"/>
  <c r="I20"/>
  <c r="H20"/>
  <c r="G20"/>
  <c r="F20"/>
  <c r="B11"/>
  <c r="A11"/>
  <c r="L10"/>
  <c r="L21" s="1"/>
  <c r="L22" s="1"/>
  <c r="J10"/>
  <c r="J21" s="1"/>
  <c r="J22" s="1"/>
  <c r="I10"/>
  <c r="I21" s="1"/>
  <c r="I22" s="1"/>
  <c r="H10"/>
  <c r="H21" s="1"/>
  <c r="H22" s="1"/>
  <c r="G10"/>
  <c r="G21" s="1"/>
  <c r="G22" s="1"/>
  <c r="F10"/>
  <c r="F21" s="1"/>
  <c r="F22" s="1"/>
  <c r="B22"/>
  <c r="A22"/>
</calcChain>
</file>

<file path=xl/sharedStrings.xml><?xml version="1.0" encoding="utf-8"?>
<sst xmlns="http://schemas.openxmlformats.org/spreadsheetml/2006/main" count="36" uniqueCount="30">
  <si>
    <t>Школа</t>
  </si>
  <si>
    <t>День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</si>
  <si>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</si>
  <si>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</si>
  <si>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</si>
  <si>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</si>
  <si>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</si>
  <si>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</si>
  <si>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</si>
  <si>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</si>
  <si>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</si>
  <si>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с. Шилан</t>
  </si>
  <si>
    <t>Хлеб пшеничный</t>
  </si>
  <si>
    <t>1 блюдо</t>
  </si>
  <si>
    <t>ТТК</t>
  </si>
  <si>
    <t>фрукты</t>
  </si>
  <si>
    <t>итого</t>
  </si>
  <si>
    <t>закуска</t>
  </si>
  <si>
    <t>гарнир</t>
  </si>
  <si>
    <t>напиток</t>
  </si>
  <si>
    <t>Хлеб ржаной</t>
  </si>
  <si>
    <t>Итого за день:</t>
  </si>
  <si>
    <t>Чай с лимоном</t>
  </si>
  <si>
    <t>Компот ягодный</t>
  </si>
  <si>
    <t>Каша геркулесовая молочная вязкая с маслом</t>
  </si>
  <si>
    <t>Бутерброд с маслом и сыром</t>
  </si>
  <si>
    <t>Суп картофельный с горохом, курицей и зеленью</t>
  </si>
  <si>
    <t>Кнели куриные с томатным соусом</t>
  </si>
  <si>
    <t>301/505</t>
  </si>
  <si>
    <t>Вермишель с маслом и кабачковой икрой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</si>
</sst>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8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1" fillId="4" borderId="20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center" wrapText="1"/>
    </xf>
    <xf numFmtId="16" fontId="1" fillId="3" borderId="1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" t="s">
        <v>11</v>
      </c>
      <c r="C1" s="6"/>
      <c r="D1" s="7"/>
      <c r="E1" t="s">
        <v>8</v>
      </c>
      <c r="F1" s="4"/>
      <c r="I1" t="s">
        <v>1</v>
      </c>
      <c r="J1" s="3">
        <v>45334</v>
      </c>
    </row>
    <row r="2" spans="1:12" ht="7.5" customHeight="1" thickBot="1"/>
    <row r="3" spans="1:12" ht="77.25" thickBot="1">
      <c r="A3" s="8">
        <v>2</v>
      </c>
      <c r="B3" s="9">
        <v>3</v>
      </c>
      <c r="C3" s="10" t="s">
        <v>2</v>
      </c>
      <c r="D3" s="2" t="s">
        <v>3</v>
      </c>
      <c r="E3" s="11" t="s">
        <v>24</v>
      </c>
      <c r="F3" s="12">
        <v>205</v>
      </c>
      <c r="G3" s="12">
        <v>8.34</v>
      </c>
      <c r="H3" s="12">
        <v>9.31</v>
      </c>
      <c r="I3" s="12">
        <v>37.01</v>
      </c>
      <c r="J3" s="12">
        <v>265.82</v>
      </c>
      <c r="K3" s="13">
        <v>173</v>
      </c>
      <c r="L3" s="12"/>
    </row>
    <row r="4" spans="1:12" ht="38.25">
      <c r="A4" s="14"/>
      <c r="B4" s="15"/>
      <c r="C4" s="16"/>
      <c r="D4" s="17"/>
      <c r="E4" s="18" t="s">
        <v>25</v>
      </c>
      <c r="F4" s="19">
        <v>55</v>
      </c>
      <c r="G4" s="19">
        <v>5.78</v>
      </c>
      <c r="H4" s="19">
        <v>13.55</v>
      </c>
      <c r="I4" s="19">
        <v>15.5</v>
      </c>
      <c r="J4" s="19">
        <v>208</v>
      </c>
      <c r="K4" s="38"/>
      <c r="L4" s="19"/>
    </row>
    <row r="5" spans="1:12" ht="25.5">
      <c r="A5" s="14"/>
      <c r="B5" s="15"/>
      <c r="C5" s="16"/>
      <c r="D5" s="1" t="s">
        <v>4</v>
      </c>
      <c r="E5" s="18" t="s">
        <v>22</v>
      </c>
      <c r="F5" s="19">
        <v>217</v>
      </c>
      <c r="G5" s="19">
        <v>0.06</v>
      </c>
      <c r="H5" s="19">
        <v>0.01</v>
      </c>
      <c r="I5" s="19">
        <v>10.19</v>
      </c>
      <c r="J5" s="19">
        <v>42.28</v>
      </c>
      <c r="K5" s="20">
        <v>377</v>
      </c>
      <c r="L5" s="19"/>
    </row>
    <row r="6" spans="1:12" ht="38.25">
      <c r="A6" s="14"/>
      <c r="B6" s="15"/>
      <c r="C6" s="16"/>
      <c r="D6" s="1" t="s">
        <v>9</v>
      </c>
      <c r="E6" s="18" t="s">
        <v>12</v>
      </c>
      <c r="F6" s="19">
        <v>30</v>
      </c>
      <c r="G6" s="19">
        <v>2.2000000000000002</v>
      </c>
      <c r="H6" s="19">
        <v>0.9</v>
      </c>
      <c r="I6" s="19">
        <v>15</v>
      </c>
      <c r="J6" s="19">
        <v>74.930000000000007</v>
      </c>
      <c r="K6" s="20" t="s">
        <v>14</v>
      </c>
      <c r="L6" s="19"/>
    </row>
    <row r="7" spans="1:12">
      <c r="A7" s="14"/>
      <c r="B7" s="15"/>
      <c r="C7" s="16"/>
      <c r="D7" s="1" t="s">
        <v>15</v>
      </c>
      <c r="E7" s="18"/>
      <c r="F7" s="19"/>
      <c r="G7" s="19"/>
      <c r="H7" s="19"/>
      <c r="I7" s="19"/>
      <c r="J7" s="19"/>
      <c r="K7" s="20"/>
      <c r="L7" s="19"/>
    </row>
    <row r="8" spans="1:12">
      <c r="A8" s="14"/>
      <c r="B8" s="15"/>
      <c r="C8" s="16"/>
      <c r="D8" s="17"/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21"/>
      <c r="B10" s="22"/>
      <c r="C10" s="23"/>
      <c r="D10" s="24" t="s">
        <v>16</v>
      </c>
      <c r="E10" s="25"/>
      <c r="F10" s="26">
        <f>SUM(F3:F9)</f>
        <v>507</v>
      </c>
      <c r="G10" s="26">
        <f t="shared" ref="G10:J10" si="0">SUM(G3:G9)</f>
        <v>16.380000000000003</v>
      </c>
      <c r="H10" s="26">
        <f t="shared" si="0"/>
        <v>23.77</v>
      </c>
      <c r="I10" s="26">
        <f t="shared" si="0"/>
        <v>77.699999999999989</v>
      </c>
      <c r="J10" s="26">
        <f t="shared" si="0"/>
        <v>591.03</v>
      </c>
      <c r="K10" s="27"/>
      <c r="L10" s="26">
        <f t="shared" ref="L10" si="1">SUM(L3:L9)</f>
        <v>0</v>
      </c>
    </row>
    <row r="11" spans="1:12">
      <c r="A11" s="28">
        <f>A3</f>
        <v>2</v>
      </c>
      <c r="B11" s="29">
        <f>B3</f>
        <v>3</v>
      </c>
      <c r="C11" s="30" t="s">
        <v>5</v>
      </c>
      <c r="D11" s="1" t="s">
        <v>17</v>
      </c>
      <c r="E11" s="18"/>
      <c r="F11" s="19"/>
      <c r="G11" s="19"/>
      <c r="H11" s="19"/>
      <c r="I11" s="19"/>
      <c r="J11" s="19"/>
      <c r="K11" s="20"/>
      <c r="L11" s="19"/>
    </row>
    <row r="12" spans="1:12" ht="15" customHeight="1">
      <c r="A12" s="14"/>
      <c r="B12" s="15"/>
      <c r="C12" s="16"/>
      <c r="D12" s="1" t="s">
        <v>13</v>
      </c>
      <c r="E12" s="18" t="s">
        <v>26</v>
      </c>
      <c r="F12" s="19">
        <v>216</v>
      </c>
      <c r="G12" s="19">
        <v>9.39</v>
      </c>
      <c r="H12" s="19">
        <v>7.24</v>
      </c>
      <c r="I12" s="19">
        <v>15.49</v>
      </c>
      <c r="J12" s="19">
        <v>177.37</v>
      </c>
      <c r="K12" s="20">
        <v>102</v>
      </c>
      <c r="L12" s="19"/>
    </row>
    <row r="13" spans="1:12" ht="15" customHeight="1">
      <c r="A13" s="14"/>
      <c r="B13" s="15"/>
      <c r="C13" s="16"/>
      <c r="D13" s="1" t="s">
        <v>6</v>
      </c>
      <c r="E13" s="18" t="s">
        <v>27</v>
      </c>
      <c r="F13" s="19">
        <v>100</v>
      </c>
      <c r="G13" s="19">
        <v>9</v>
      </c>
      <c r="H13" s="19">
        <v>7.86</v>
      </c>
      <c r="I13" s="19">
        <v>7.39</v>
      </c>
      <c r="J13" s="19">
        <v>136.9</v>
      </c>
      <c r="K13" s="20" t="s">
        <v>28</v>
      </c>
      <c r="L13" s="19"/>
    </row>
    <row r="14" spans="1:12" ht="63.75">
      <c r="A14" s="14"/>
      <c r="B14" s="15"/>
      <c r="C14" s="16"/>
      <c r="D14" s="1" t="s">
        <v>18</v>
      </c>
      <c r="E14" s="18" t="s">
        <v>29</v>
      </c>
      <c r="F14" s="19">
        <v>185</v>
      </c>
      <c r="G14" s="19">
        <v>7.32</v>
      </c>
      <c r="H14" s="19">
        <v>8.56</v>
      </c>
      <c r="I14" s="19">
        <v>43.49</v>
      </c>
      <c r="J14" s="19">
        <v>280.72000000000003</v>
      </c>
      <c r="K14" s="20" t="s">
        <v>14</v>
      </c>
      <c r="L14" s="19"/>
    </row>
    <row r="15" spans="1:12" ht="25.5">
      <c r="A15" s="14"/>
      <c r="B15" s="15"/>
      <c r="C15" s="16"/>
      <c r="D15" s="1" t="s">
        <v>19</v>
      </c>
      <c r="E15" s="18" t="s">
        <v>23</v>
      </c>
      <c r="F15" s="19">
        <v>180</v>
      </c>
      <c r="G15" s="19">
        <v>0.2</v>
      </c>
      <c r="H15" s="19">
        <v>0.12</v>
      </c>
      <c r="I15" s="19">
        <v>15.69</v>
      </c>
      <c r="J15" s="19">
        <v>66.05</v>
      </c>
      <c r="K15" s="20">
        <v>345</v>
      </c>
      <c r="L15" s="19"/>
    </row>
    <row r="16" spans="1:12" ht="38.25">
      <c r="A16" s="14"/>
      <c r="B16" s="15"/>
      <c r="C16" s="16"/>
      <c r="D16" s="1" t="s">
        <v>10</v>
      </c>
      <c r="E16" s="18" t="s">
        <v>12</v>
      </c>
      <c r="F16" s="19">
        <v>40</v>
      </c>
      <c r="G16" s="19">
        <v>2.93</v>
      </c>
      <c r="H16" s="19">
        <v>1.2</v>
      </c>
      <c r="I16" s="19">
        <v>20</v>
      </c>
      <c r="J16" s="19">
        <v>99.9</v>
      </c>
      <c r="K16" s="20" t="s">
        <v>14</v>
      </c>
      <c r="L16" s="19"/>
    </row>
    <row r="17" spans="1:12" ht="25.5">
      <c r="A17" s="14"/>
      <c r="B17" s="15"/>
      <c r="C17" s="16"/>
      <c r="D17" s="1" t="s">
        <v>7</v>
      </c>
      <c r="E17" s="18" t="s">
        <v>20</v>
      </c>
      <c r="F17" s="19">
        <v>30</v>
      </c>
      <c r="G17" s="19">
        <v>1.8</v>
      </c>
      <c r="H17" s="19">
        <v>0.3</v>
      </c>
      <c r="I17" s="19">
        <v>13.2</v>
      </c>
      <c r="J17" s="19">
        <v>56.64</v>
      </c>
      <c r="K17" s="20" t="s">
        <v>14</v>
      </c>
      <c r="L17" s="19"/>
    </row>
    <row r="18" spans="1:12">
      <c r="A18" s="14"/>
      <c r="B18" s="15"/>
      <c r="C18" s="16"/>
      <c r="D18" s="17"/>
      <c r="E18" s="18"/>
      <c r="F18" s="19"/>
      <c r="G18" s="19"/>
      <c r="H18" s="19"/>
      <c r="I18" s="19"/>
      <c r="J18" s="19"/>
      <c r="K18" s="20"/>
      <c r="L18" s="19"/>
    </row>
    <row r="19" spans="1:12">
      <c r="A19" s="14"/>
      <c r="B19" s="15"/>
      <c r="C19" s="16"/>
      <c r="D19" s="17"/>
      <c r="E19" s="18"/>
      <c r="F19" s="19"/>
      <c r="G19" s="19"/>
      <c r="H19" s="19"/>
      <c r="I19" s="19"/>
      <c r="J19" s="19"/>
      <c r="K19" s="20"/>
      <c r="L19" s="19"/>
    </row>
    <row r="20" spans="1:12">
      <c r="A20" s="21"/>
      <c r="B20" s="22"/>
      <c r="C20" s="23"/>
      <c r="D20" s="24" t="s">
        <v>16</v>
      </c>
      <c r="E20" s="25"/>
      <c r="F20" s="26">
        <f>SUM(F11:F19)</f>
        <v>751</v>
      </c>
      <c r="G20" s="26">
        <f t="shared" ref="G20:J20" si="2">SUM(G11:G19)</f>
        <v>30.64</v>
      </c>
      <c r="H20" s="26">
        <f t="shared" si="2"/>
        <v>25.280000000000005</v>
      </c>
      <c r="I20" s="26">
        <f t="shared" si="2"/>
        <v>115.26</v>
      </c>
      <c r="J20" s="26">
        <f t="shared" si="2"/>
        <v>817.57999999999993</v>
      </c>
      <c r="K20" s="27"/>
      <c r="L20" s="26">
        <f t="shared" ref="L20" si="3">SUM(L11:L19)</f>
        <v>0</v>
      </c>
    </row>
    <row r="21" spans="1:12" ht="15.75" customHeight="1" thickBot="1">
      <c r="A21" s="31">
        <f>A3</f>
        <v>2</v>
      </c>
      <c r="B21" s="32">
        <f>B3</f>
        <v>3</v>
      </c>
      <c r="C21" s="33" t="s">
        <v>21</v>
      </c>
      <c r="D21" s="34"/>
      <c r="E21" s="35"/>
      <c r="F21" s="36">
        <f>F10+F20</f>
        <v>1258</v>
      </c>
      <c r="G21" s="36">
        <f t="shared" ref="G21:L21" si="4">G10+G20</f>
        <v>47.02</v>
      </c>
      <c r="H21" s="36">
        <f t="shared" si="4"/>
        <v>49.050000000000004</v>
      </c>
      <c r="I21" s="36">
        <f t="shared" si="4"/>
        <v>192.95999999999998</v>
      </c>
      <c r="J21" s="36">
        <f t="shared" si="4"/>
        <v>1408.61</v>
      </c>
      <c r="K21" s="36"/>
      <c r="L21" s="36">
        <f t="shared" si="4"/>
        <v>0</v>
      </c>
    </row>
    <row r="22" spans="1:12" ht="15.75" thickBot="1">
      <c r="A22" s="31">
        <f>A4</f>
        <v>0</v>
      </c>
      <c r="B22" s="32">
        <f>B4</f>
        <v>0</v>
      </c>
      <c r="C22" s="33" t="s">
        <v>21</v>
      </c>
      <c r="D22" s="37"/>
      <c r="E22" s="35"/>
      <c r="F22" s="36">
        <f>F11+F21</f>
        <v>1258</v>
      </c>
      <c r="G22" s="36">
        <f t="shared" ref="G22:J22" si="5">G11+G21</f>
        <v>47.02</v>
      </c>
      <c r="H22" s="36">
        <f t="shared" si="5"/>
        <v>49.050000000000004</v>
      </c>
      <c r="I22" s="36">
        <f t="shared" si="5"/>
        <v>192.95999999999998</v>
      </c>
      <c r="J22" s="36">
        <f t="shared" si="5"/>
        <v>1408.61</v>
      </c>
      <c r="K22" s="36"/>
      <c r="L22" s="36">
        <f t="shared" ref="L22" si="6">L11+L21</f>
        <v>0</v>
      </c>
    </row>
  </sheetData>
  <mergeCells count="3">
    <mergeCell ref="B1:D1"/>
    <mergeCell ref="C22:D22"/>
    <mergeCell ref="C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2024-01-30T10:40:17Z</dcterms:modified>
</cp:coreProperties>
</file>