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40" i="1"/>
  <c r="E40"/>
  <c r="D40"/>
  <c r="G37"/>
  <c r="C37"/>
  <c r="G32"/>
  <c r="C32"/>
  <c r="G19"/>
  <c r="G40" s="1"/>
  <c r="C19"/>
  <c r="C40" s="1"/>
</calcChain>
</file>

<file path=xl/sharedStrings.xml><?xml version="1.0" encoding="utf-8"?>
<sst xmlns="http://schemas.openxmlformats.org/spreadsheetml/2006/main" count="48" uniqueCount="47">
  <si>
    <t xml:space="preserve">                                                                                                                                         Утверждаю</t>
  </si>
  <si>
    <t>Директор ГБОУ СОШ с.Шилан</t>
  </si>
  <si>
    <t xml:space="preserve">                      Меню приготавливаемых блюд</t>
  </si>
  <si>
    <t>Возрастная категория: дети 3-7 лет</t>
  </si>
  <si>
    <t>Приём</t>
  </si>
  <si>
    <t>Наименование</t>
  </si>
  <si>
    <t>Выход</t>
  </si>
  <si>
    <t>Пищевые</t>
  </si>
  <si>
    <t>Энергетическая</t>
  </si>
  <si>
    <t>N рец</t>
  </si>
  <si>
    <t>пищи</t>
  </si>
  <si>
    <t>блюда</t>
  </si>
  <si>
    <t xml:space="preserve"> вещества (г)</t>
  </si>
  <si>
    <t>ценность (ккал)</t>
  </si>
  <si>
    <t>(г)</t>
  </si>
  <si>
    <t>Б</t>
  </si>
  <si>
    <t>Ж</t>
  </si>
  <si>
    <t>У</t>
  </si>
  <si>
    <t>День 3</t>
  </si>
  <si>
    <t>Завтрак:</t>
  </si>
  <si>
    <t>Итого за завтрак</t>
  </si>
  <si>
    <t>2 завтрак</t>
  </si>
  <si>
    <t>Апельсины свежие</t>
  </si>
  <si>
    <t>Обед:</t>
  </si>
  <si>
    <t xml:space="preserve">  (весенне-летний период)</t>
  </si>
  <si>
    <t>Компот из смеси фруктов сушеных</t>
  </si>
  <si>
    <t>Хлеб ржаной</t>
  </si>
  <si>
    <t>Хлеб пшеничный</t>
  </si>
  <si>
    <t>Итого за обед</t>
  </si>
  <si>
    <t>полдник:</t>
  </si>
  <si>
    <t>Итого за уплотненный полдник</t>
  </si>
  <si>
    <t>Итого за третий день</t>
  </si>
  <si>
    <t xml:space="preserve">_______________Н.П.Тынянов </t>
  </si>
  <si>
    <t>Уплотненный</t>
  </si>
  <si>
    <t xml:space="preserve">Каша манная молочная с маслом </t>
  </si>
  <si>
    <t>Бутерброд с маслом,повидло</t>
  </si>
  <si>
    <t>Какао на молоке</t>
  </si>
  <si>
    <t>Салат из св.помидор и огурцов</t>
  </si>
  <si>
    <t>Салат из отварной свеклы</t>
  </si>
  <si>
    <t xml:space="preserve"> (осенне-зимний период)</t>
  </si>
  <si>
    <t>Суп картофельный с крупой(гречневой)</t>
  </si>
  <si>
    <t xml:space="preserve">  на бульоне</t>
  </si>
  <si>
    <t>Котлеты рыбные</t>
  </si>
  <si>
    <t>Картофель отварной</t>
  </si>
  <si>
    <t>143.7</t>
  </si>
  <si>
    <t>Снежок 2,5%</t>
  </si>
  <si>
    <t>Булочка домашняя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</si>
</sst>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6" fillId="0" borderId="0" xfId="0" applyFont="1" applyBorder="1"/>
    <xf numFmtId="14" fontId="6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1" xfId="0" applyFont="1" applyBorder="1"/>
    <xf numFmtId="0" fontId="7" fillId="0" borderId="12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1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/>
    <xf numFmtId="0" fontId="8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0" xfId="0" applyFont="1"/>
    <xf numFmtId="0" fontId="8" fillId="0" borderId="2" xfId="0" applyFont="1" applyBorder="1"/>
    <xf numFmtId="0" fontId="8" fillId="0" borderId="0" xfId="0" applyFont="1"/>
    <xf numFmtId="0" fontId="8" fillId="0" borderId="3" xfId="0" applyFont="1" applyBorder="1"/>
    <xf numFmtId="0" fontId="9" fillId="0" borderId="13" xfId="0" applyFont="1" applyBorder="1"/>
    <xf numFmtId="0" fontId="10" fillId="0" borderId="13" xfId="0" applyFont="1" applyBorder="1"/>
    <xf numFmtId="0" fontId="11" fillId="0" borderId="2" xfId="0" applyFont="1" applyBorder="1"/>
    <xf numFmtId="16" fontId="7" fillId="0" borderId="0" xfId="0" applyNumberFormat="1" applyFont="1"/>
    <xf numFmtId="0" fontId="12" fillId="0" borderId="2" xfId="0" applyFont="1" applyBorder="1"/>
    <xf numFmtId="0" fontId="8" fillId="0" borderId="2" xfId="0" applyFont="1" applyBorder="1" applyAlignment="1">
      <alignment horizontal="left"/>
    </xf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7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abSelected="1" zoomScale="71" zoomScaleNormal="71" workbookViewId="0">
      <selection activeCell="G28" sqref="G28"/>
    </sheetView>
  </sheetViews>
  <sheetFormatPr defaultRowHeight="15"/>
  <cols>
    <col min="1" max="1" width="18.42578125" customWidth="1"/>
    <col min="2" max="2" width="46.5703125" customWidth="1"/>
    <col min="3" max="3" width="9.28515625" customWidth="1"/>
    <col min="4" max="4" width="8.5703125" customWidth="1"/>
    <col min="5" max="5" width="8.7109375" customWidth="1"/>
    <col min="6" max="6" width="9.7109375" customWidth="1"/>
    <col min="7" max="7" width="24" customWidth="1"/>
    <col min="8" max="8" width="12.140625" customWidth="1"/>
  </cols>
  <sheetData>
    <row r="1" spans="1:8" ht="18.75">
      <c r="A1" s="7" t="s">
        <v>0</v>
      </c>
      <c r="B1" s="7"/>
      <c r="C1" s="7"/>
      <c r="D1" s="7"/>
      <c r="E1" s="7"/>
      <c r="F1" s="7"/>
      <c r="G1" s="7"/>
      <c r="H1" s="7"/>
    </row>
    <row r="2" spans="1:8" ht="18.75">
      <c r="A2" s="4"/>
      <c r="B2" s="4"/>
      <c r="C2" s="4"/>
      <c r="D2" s="4"/>
      <c r="E2" s="4"/>
      <c r="F2" s="4"/>
      <c r="G2" s="5" t="s">
        <v>1</v>
      </c>
      <c r="H2" s="4"/>
    </row>
    <row r="3" spans="1:8" ht="18.75">
      <c r="A3" s="4"/>
      <c r="B3" s="4"/>
      <c r="C3" s="4"/>
      <c r="D3" s="4"/>
      <c r="E3" s="4"/>
      <c r="F3" s="4"/>
      <c r="G3" s="5" t="s">
        <v>32</v>
      </c>
      <c r="H3" s="4"/>
    </row>
    <row r="4" spans="1:8" ht="18.75">
      <c r="A4" s="4"/>
      <c r="B4" s="4"/>
      <c r="C4" s="4"/>
      <c r="D4" s="4"/>
      <c r="E4" s="4"/>
      <c r="F4" s="4"/>
      <c r="G4" s="4"/>
      <c r="H4" s="6">
        <v>44669</v>
      </c>
    </row>
    <row r="5" spans="1:8" ht="18.75">
      <c r="A5" s="1"/>
      <c r="B5" s="1"/>
      <c r="C5" s="1"/>
      <c r="D5" s="1"/>
      <c r="E5" s="1"/>
      <c r="F5" s="1"/>
      <c r="G5" s="1"/>
      <c r="H5" s="1"/>
    </row>
    <row r="6" spans="1:8" ht="18.75">
      <c r="A6" s="1"/>
      <c r="B6" s="1"/>
      <c r="C6" s="1"/>
      <c r="D6" s="1"/>
      <c r="E6" s="1"/>
      <c r="F6" s="1"/>
      <c r="G6" s="1"/>
      <c r="H6" s="1"/>
    </row>
    <row r="7" spans="1:8" ht="30">
      <c r="A7" s="2"/>
      <c r="B7" s="3" t="s">
        <v>2</v>
      </c>
      <c r="C7" s="2"/>
      <c r="D7" s="2"/>
      <c r="E7" s="2"/>
      <c r="F7" s="2"/>
      <c r="G7" s="2"/>
      <c r="H7" s="2"/>
    </row>
    <row r="8" spans="1:8" ht="18.75">
      <c r="A8" s="1"/>
      <c r="B8" s="1"/>
      <c r="C8" s="1"/>
      <c r="D8" s="1"/>
      <c r="E8" s="1"/>
      <c r="F8" s="1"/>
      <c r="G8" s="1"/>
      <c r="H8" s="1"/>
    </row>
    <row r="9" spans="1:8" ht="18.75">
      <c r="A9" s="1" t="s">
        <v>3</v>
      </c>
      <c r="B9" s="1"/>
      <c r="C9" s="1"/>
      <c r="D9" s="1"/>
      <c r="E9" s="1"/>
      <c r="F9" s="1"/>
      <c r="G9" s="1"/>
      <c r="H9" s="1"/>
    </row>
    <row r="10" spans="1:8" ht="18.75">
      <c r="A10" s="1"/>
      <c r="B10" s="1"/>
      <c r="C10" s="1"/>
      <c r="D10" s="1"/>
      <c r="E10" s="1"/>
      <c r="F10" s="1"/>
      <c r="G10" s="1"/>
      <c r="H10" s="1"/>
    </row>
    <row r="11" spans="1:8" ht="15.75">
      <c r="A11" s="8" t="s">
        <v>4</v>
      </c>
      <c r="B11" s="8" t="s">
        <v>5</v>
      </c>
      <c r="C11" s="9" t="s">
        <v>6</v>
      </c>
      <c r="D11" s="10" t="s">
        <v>7</v>
      </c>
      <c r="E11" s="10"/>
      <c r="F11" s="10"/>
      <c r="G11" s="8" t="s">
        <v>8</v>
      </c>
      <c r="H11" s="11" t="s">
        <v>9</v>
      </c>
    </row>
    <row r="12" spans="1:8" ht="15.75">
      <c r="A12" s="12" t="s">
        <v>10</v>
      </c>
      <c r="B12" s="12" t="s">
        <v>11</v>
      </c>
      <c r="C12" s="13" t="s">
        <v>11</v>
      </c>
      <c r="D12" s="14" t="s">
        <v>12</v>
      </c>
      <c r="E12" s="14"/>
      <c r="F12" s="14"/>
      <c r="G12" s="12" t="s">
        <v>13</v>
      </c>
      <c r="H12" s="15"/>
    </row>
    <row r="13" spans="1:8" ht="15.75">
      <c r="A13" s="12"/>
      <c r="B13" s="12"/>
      <c r="C13" s="12" t="s">
        <v>14</v>
      </c>
      <c r="D13" s="16" t="s">
        <v>15</v>
      </c>
      <c r="E13" s="17" t="s">
        <v>16</v>
      </c>
      <c r="F13" s="18" t="s">
        <v>17</v>
      </c>
      <c r="G13" s="12"/>
      <c r="H13" s="19"/>
    </row>
    <row r="14" spans="1:8" ht="15.75">
      <c r="A14" s="20" t="s">
        <v>18</v>
      </c>
      <c r="B14" s="21"/>
      <c r="C14" s="21"/>
      <c r="D14" s="21"/>
      <c r="E14" s="22"/>
      <c r="F14" s="22"/>
      <c r="G14" s="21"/>
      <c r="H14" s="23"/>
    </row>
    <row r="15" spans="1:8" ht="15.75">
      <c r="A15" s="13" t="s">
        <v>19</v>
      </c>
      <c r="B15" s="13" t="s">
        <v>34</v>
      </c>
      <c r="C15" s="13">
        <v>200</v>
      </c>
      <c r="D15" s="13"/>
      <c r="E15" s="24">
        <v>6</v>
      </c>
      <c r="F15" s="24">
        <v>23.41</v>
      </c>
      <c r="G15" s="13">
        <v>187</v>
      </c>
      <c r="H15" s="19">
        <v>187</v>
      </c>
    </row>
    <row r="16" spans="1:8" ht="15.75">
      <c r="A16" s="13"/>
      <c r="B16" s="13" t="s">
        <v>35</v>
      </c>
      <c r="C16" s="13">
        <v>55</v>
      </c>
      <c r="D16" s="13">
        <v>2.5099999999999998</v>
      </c>
      <c r="E16" s="24">
        <v>3.93</v>
      </c>
      <c r="F16" s="24">
        <v>28.88</v>
      </c>
      <c r="G16" s="13">
        <v>161</v>
      </c>
      <c r="H16" s="19">
        <v>2</v>
      </c>
    </row>
    <row r="17" spans="1:8" ht="15.75">
      <c r="A17" s="13"/>
      <c r="B17" s="13" t="s">
        <v>36</v>
      </c>
      <c r="C17" s="13">
        <v>180</v>
      </c>
      <c r="D17" s="13">
        <v>3.67</v>
      </c>
      <c r="E17" s="24">
        <v>3.19</v>
      </c>
      <c r="F17" s="24">
        <v>15.82</v>
      </c>
      <c r="G17" s="13">
        <v>107</v>
      </c>
      <c r="H17" s="19">
        <v>416</v>
      </c>
    </row>
    <row r="18" spans="1:8" ht="15.75">
      <c r="A18" s="13"/>
      <c r="B18" s="13"/>
      <c r="C18" s="13"/>
      <c r="D18" s="13"/>
      <c r="E18" s="24"/>
      <c r="F18" s="24"/>
      <c r="G18" s="13"/>
      <c r="H18" s="19">
        <v>1</v>
      </c>
    </row>
    <row r="19" spans="1:8" ht="15.75">
      <c r="A19" s="25"/>
      <c r="B19" s="25" t="s">
        <v>20</v>
      </c>
      <c r="C19" s="25">
        <f>SUM(C15:C18)</f>
        <v>435</v>
      </c>
      <c r="D19" s="25"/>
      <c r="E19" s="26"/>
      <c r="F19" s="26"/>
      <c r="G19" s="25">
        <f>SUM(G15:G18)</f>
        <v>455</v>
      </c>
      <c r="H19" s="27"/>
    </row>
    <row r="20" spans="1:8" ht="15.75">
      <c r="A20" s="13" t="s">
        <v>21</v>
      </c>
      <c r="B20" s="13" t="s">
        <v>22</v>
      </c>
      <c r="C20" s="13">
        <v>100</v>
      </c>
      <c r="D20" s="13">
        <v>0.63</v>
      </c>
      <c r="E20" s="24">
        <v>0.14000000000000001</v>
      </c>
      <c r="F20" s="24">
        <v>15.65</v>
      </c>
      <c r="G20" s="25">
        <v>66</v>
      </c>
      <c r="H20" s="19">
        <v>386</v>
      </c>
    </row>
    <row r="21" spans="1:8" ht="15.75">
      <c r="A21" s="13" t="s">
        <v>23</v>
      </c>
      <c r="B21" s="13" t="s">
        <v>37</v>
      </c>
      <c r="C21" s="13"/>
      <c r="D21" s="13"/>
      <c r="E21" s="24"/>
      <c r="F21" s="24"/>
      <c r="G21" s="13"/>
      <c r="H21" s="19"/>
    </row>
    <row r="22" spans="1:8" ht="15.75">
      <c r="A22" s="13"/>
      <c r="B22" s="13" t="s">
        <v>24</v>
      </c>
      <c r="C22" s="13">
        <v>60</v>
      </c>
      <c r="D22" s="13">
        <v>0.59</v>
      </c>
      <c r="E22" s="24">
        <v>3.7</v>
      </c>
      <c r="F22" s="24">
        <v>2.2599999999999998</v>
      </c>
      <c r="G22" s="13">
        <v>44.9</v>
      </c>
      <c r="H22" s="19">
        <v>15</v>
      </c>
    </row>
    <row r="23" spans="1:8" ht="15.75">
      <c r="A23" s="13"/>
      <c r="B23" s="13" t="s">
        <v>38</v>
      </c>
      <c r="C23" s="13">
        <v>60</v>
      </c>
      <c r="D23" s="13">
        <v>0.9</v>
      </c>
      <c r="E23" s="24">
        <v>3.8</v>
      </c>
      <c r="F23" s="24">
        <v>5.2</v>
      </c>
      <c r="G23" s="13">
        <v>58.7</v>
      </c>
      <c r="H23" s="19">
        <v>34</v>
      </c>
    </row>
    <row r="24" spans="1:8" ht="15.75">
      <c r="A24" s="13"/>
      <c r="B24" s="13" t="s">
        <v>39</v>
      </c>
      <c r="C24" s="13"/>
      <c r="D24" s="13"/>
      <c r="E24" s="24"/>
      <c r="F24" s="24"/>
      <c r="G24" s="13"/>
      <c r="H24" s="19"/>
    </row>
    <row r="25" spans="1:8" ht="15.75">
      <c r="A25" s="13"/>
      <c r="B25" s="13" t="s">
        <v>40</v>
      </c>
      <c r="C25" s="13"/>
      <c r="D25" s="13"/>
      <c r="E25" s="24"/>
      <c r="F25" s="24"/>
      <c r="G25" s="13"/>
      <c r="H25" s="19"/>
    </row>
    <row r="26" spans="1:8" ht="15.75">
      <c r="A26" s="13"/>
      <c r="B26" s="30" t="s">
        <v>41</v>
      </c>
      <c r="C26" s="13">
        <v>200</v>
      </c>
      <c r="D26" s="13">
        <v>2</v>
      </c>
      <c r="E26" s="24">
        <v>2.2000000000000002</v>
      </c>
      <c r="F26" s="24">
        <v>13.6</v>
      </c>
      <c r="G26" s="13">
        <v>108</v>
      </c>
      <c r="H26" s="19">
        <v>80</v>
      </c>
    </row>
    <row r="27" spans="1:8" ht="15.75">
      <c r="A27" s="13"/>
      <c r="B27" s="30" t="s">
        <v>42</v>
      </c>
      <c r="C27" s="13">
        <v>60</v>
      </c>
      <c r="D27" s="13"/>
      <c r="E27" s="24"/>
      <c r="F27" s="24"/>
      <c r="G27" s="13"/>
      <c r="H27" s="19"/>
    </row>
    <row r="28" spans="1:8" ht="15.75">
      <c r="A28" s="13"/>
      <c r="B28" s="13" t="s">
        <v>43</v>
      </c>
      <c r="C28" s="13">
        <v>155</v>
      </c>
      <c r="D28" s="13">
        <v>2.8</v>
      </c>
      <c r="E28" s="24">
        <v>4.3</v>
      </c>
      <c r="F28" s="31"/>
      <c r="G28" s="38" t="s">
        <v>44</v>
      </c>
      <c r="H28" s="19">
        <v>336</v>
      </c>
    </row>
    <row r="29" spans="1:8" ht="15.75">
      <c r="A29" s="13"/>
      <c r="B29" s="13" t="s">
        <v>25</v>
      </c>
      <c r="C29" s="13">
        <v>180</v>
      </c>
      <c r="D29" s="13">
        <v>0.4</v>
      </c>
      <c r="E29" s="24">
        <v>0.02</v>
      </c>
      <c r="F29" s="24">
        <v>2</v>
      </c>
      <c r="G29" s="13">
        <v>102</v>
      </c>
      <c r="H29" s="19">
        <v>394</v>
      </c>
    </row>
    <row r="30" spans="1:8" ht="15.75">
      <c r="A30" s="13"/>
      <c r="B30" s="13" t="s">
        <v>26</v>
      </c>
      <c r="C30" s="13">
        <v>40</v>
      </c>
      <c r="D30" s="13">
        <v>2.64</v>
      </c>
      <c r="E30" s="24">
        <v>0.48</v>
      </c>
      <c r="F30" s="24">
        <v>13.36</v>
      </c>
      <c r="G30" s="13">
        <v>39.6</v>
      </c>
      <c r="H30" s="19"/>
    </row>
    <row r="31" spans="1:8" ht="15.75">
      <c r="A31" s="13"/>
      <c r="B31" s="13" t="s">
        <v>27</v>
      </c>
      <c r="C31" s="13">
        <v>50</v>
      </c>
      <c r="D31" s="13">
        <v>3.95</v>
      </c>
      <c r="E31" s="24">
        <v>0.5</v>
      </c>
      <c r="F31" s="24">
        <v>24.15</v>
      </c>
      <c r="G31" s="13">
        <v>118</v>
      </c>
      <c r="H31" s="19">
        <v>1</v>
      </c>
    </row>
    <row r="32" spans="1:8" ht="15.75">
      <c r="A32" s="25"/>
      <c r="B32" s="25" t="s">
        <v>28</v>
      </c>
      <c r="C32" s="25">
        <f>SUM(C24:C31)</f>
        <v>685</v>
      </c>
      <c r="D32" s="25"/>
      <c r="E32" s="26"/>
      <c r="F32" s="26"/>
      <c r="G32" s="25">
        <f>SUM(G24:G31)</f>
        <v>367.6</v>
      </c>
      <c r="H32" s="27"/>
    </row>
    <row r="33" spans="1:8" ht="15.75">
      <c r="A33" s="28" t="s">
        <v>33</v>
      </c>
      <c r="B33" s="32"/>
      <c r="C33" s="13"/>
      <c r="D33" s="13"/>
      <c r="E33" s="24"/>
      <c r="F33" s="24"/>
      <c r="G33" s="13"/>
      <c r="H33" s="19"/>
    </row>
    <row r="34" spans="1:8" ht="15.75">
      <c r="A34" s="28" t="s">
        <v>29</v>
      </c>
      <c r="B34" s="13" t="s">
        <v>45</v>
      </c>
      <c r="C34" s="13">
        <v>180</v>
      </c>
      <c r="D34" s="13">
        <v>5.22</v>
      </c>
      <c r="E34" s="24">
        <v>4.5</v>
      </c>
      <c r="F34" s="24">
        <v>7.56</v>
      </c>
      <c r="G34" s="13">
        <v>92</v>
      </c>
      <c r="H34" s="19">
        <v>401</v>
      </c>
    </row>
    <row r="35" spans="1:8" ht="15.75">
      <c r="A35" s="13"/>
      <c r="B35" s="13" t="s">
        <v>46</v>
      </c>
      <c r="C35" s="13">
        <v>75</v>
      </c>
      <c r="D35" s="13">
        <v>5.46</v>
      </c>
      <c r="E35" s="24">
        <v>9.39</v>
      </c>
      <c r="F35" s="24">
        <v>40.44</v>
      </c>
      <c r="G35" s="13">
        <v>268.5</v>
      </c>
      <c r="H35" s="19">
        <v>452</v>
      </c>
    </row>
    <row r="36" spans="1:8" ht="15.75">
      <c r="A36" s="13"/>
      <c r="B36" s="30"/>
      <c r="C36" s="13"/>
      <c r="D36" s="13"/>
      <c r="E36" s="24"/>
      <c r="F36" s="24"/>
      <c r="G36" s="13"/>
      <c r="H36" s="19"/>
    </row>
    <row r="37" spans="1:8" ht="15.75">
      <c r="A37" s="25"/>
      <c r="B37" s="29" t="s">
        <v>30</v>
      </c>
      <c r="C37" s="25">
        <f>SUM(C33:C36)</f>
        <v>255</v>
      </c>
      <c r="D37" s="25"/>
      <c r="E37" s="26"/>
      <c r="F37" s="26"/>
      <c r="G37" s="25">
        <f>SUM(G33:G36)</f>
        <v>360.5</v>
      </c>
      <c r="H37" s="27"/>
    </row>
    <row r="38" spans="1:8" ht="15.75">
      <c r="A38" s="25"/>
      <c r="B38" s="13"/>
      <c r="C38" s="13"/>
      <c r="D38" s="13"/>
      <c r="E38" s="24"/>
      <c r="F38" s="24"/>
      <c r="G38" s="13"/>
      <c r="H38" s="19"/>
    </row>
    <row r="39" spans="1:8" ht="15.75">
      <c r="A39" s="33"/>
      <c r="B39" s="13"/>
      <c r="C39" s="13"/>
      <c r="D39" s="13"/>
      <c r="E39" s="24"/>
      <c r="F39" s="24"/>
      <c r="G39" s="13"/>
      <c r="H39" s="19"/>
    </row>
    <row r="40" spans="1:8" ht="15.75">
      <c r="A40" s="34"/>
      <c r="B40" s="34" t="s">
        <v>31</v>
      </c>
      <c r="C40" s="34">
        <f>SUM(C19:C19,C20:C20,C32:C32,C37:C37)</f>
        <v>1475</v>
      </c>
      <c r="D40" s="34">
        <f>SUM(D15:D36)</f>
        <v>30.769999999999996</v>
      </c>
      <c r="E40" s="35">
        <f>SUM(E15:E36)</f>
        <v>42.150000000000006</v>
      </c>
      <c r="F40" s="35">
        <f>SUM(F15:F36)</f>
        <v>192.33</v>
      </c>
      <c r="G40" s="36">
        <f>SUM(G19:G19,G20:G20,G32:G32,G37:G37)</f>
        <v>1249.0999999999999</v>
      </c>
      <c r="H40" s="37"/>
    </row>
  </sheetData>
  <mergeCells count="3">
    <mergeCell ref="A1:H1"/>
    <mergeCell ref="D11:F11"/>
    <mergeCell ref="D12:F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plaza</dc:creator>
  <cp:lastModifiedBy>plaza</cp:lastModifiedBy>
  <dcterms:created xsi:type="dcterms:W3CDTF">2022-06-27T09:12:20Z</dcterms:created>
  <dcterms:modified xsi:type="dcterms:W3CDTF">2022-06-29T07:47:49Z</dcterms:modified>
</cp:coreProperties>
</file>